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fh\Desktop\2024秋\胡老师\关于推荐2025年免试攻读硕士学位研究生有关工作的通知\相关附件\"/>
    </mc:Choice>
  </mc:AlternateContent>
  <xr:revisionPtr revIDLastSave="0" documentId="13_ncr:1_{C82697AD-EC8A-4DBC-B18C-10EE5D528059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79021"/>
</workbook>
</file>

<file path=xl/calcChain.xml><?xml version="1.0" encoding="utf-8"?>
<calcChain xmlns="http://schemas.openxmlformats.org/spreadsheetml/2006/main">
  <c r="E59" i="2" l="1"/>
  <c r="E57" i="2"/>
  <c r="E55" i="2"/>
  <c r="E53" i="2"/>
  <c r="E51" i="2"/>
  <c r="E49" i="2"/>
  <c r="E47" i="2"/>
  <c r="E43" i="2"/>
  <c r="E40" i="2"/>
  <c r="E38" i="2"/>
  <c r="E36" i="2"/>
  <c r="E33" i="2"/>
  <c r="E31" i="2"/>
  <c r="E60" i="2" s="1"/>
  <c r="E29" i="2"/>
  <c r="E27" i="2"/>
  <c r="E25" i="2"/>
  <c r="E23" i="2"/>
  <c r="E21" i="2"/>
  <c r="E19" i="2"/>
  <c r="E17" i="2"/>
  <c r="E15" i="2"/>
  <c r="E13" i="2"/>
  <c r="E11" i="2"/>
  <c r="E9" i="2"/>
  <c r="E7" i="2"/>
  <c r="E5" i="2"/>
  <c r="E3" i="2"/>
</calcChain>
</file>

<file path=xl/sharedStrings.xml><?xml version="1.0" encoding="utf-8"?>
<sst xmlns="http://schemas.openxmlformats.org/spreadsheetml/2006/main" count="241" uniqueCount="123">
  <si>
    <t>学院（部）：</t>
  </si>
  <si>
    <t>序号</t>
  </si>
  <si>
    <t>学号</t>
  </si>
  <si>
    <t>姓名</t>
  </si>
  <si>
    <t>获奖成果</t>
  </si>
  <si>
    <t>获奖等级</t>
  </si>
  <si>
    <t>加分</t>
  </si>
  <si>
    <t>总加分</t>
  </si>
  <si>
    <t>注：获集体成果奖的需在获奖成果一栏内注明集体奖及排名名次</t>
  </si>
  <si>
    <t>教学院长签字：                                       学院公章：</t>
  </si>
  <si>
    <t>年       月       日</t>
  </si>
  <si>
    <t>哈尔滨工业大学2025年推荐免试攻读硕士学位研究生优秀加分明细表</t>
    <phoneticPr fontId="2" type="noConversion"/>
  </si>
  <si>
    <t>附件4</t>
    <phoneticPr fontId="2" type="noConversion"/>
  </si>
  <si>
    <t>王茜</t>
  </si>
  <si>
    <t>王子康</t>
  </si>
  <si>
    <t>秦占悦</t>
  </si>
  <si>
    <t>白晶</t>
  </si>
  <si>
    <t>杨馨语</t>
  </si>
  <si>
    <t>崔懿婧</t>
  </si>
  <si>
    <t>白恒曦</t>
  </si>
  <si>
    <t>段鸿邑</t>
  </si>
  <si>
    <t>吴桐</t>
  </si>
  <si>
    <t>刘润萱</t>
  </si>
  <si>
    <t>陈芷萱</t>
  </si>
  <si>
    <t>王嘉林</t>
  </si>
  <si>
    <t>陈新阳</t>
  </si>
  <si>
    <t>陈艺铭</t>
  </si>
  <si>
    <t>汪立峰</t>
  </si>
  <si>
    <t>彭登云</t>
  </si>
  <si>
    <t>祁警楠</t>
  </si>
  <si>
    <t>王明阳</t>
  </si>
  <si>
    <t>牟容川</t>
  </si>
  <si>
    <t>井智</t>
  </si>
  <si>
    <t>赵善晖</t>
  </si>
  <si>
    <t>黄丹琦</t>
  </si>
  <si>
    <t>白乐玺</t>
  </si>
  <si>
    <t>王聪茂</t>
  </si>
  <si>
    <t>纪鑫鹏</t>
  </si>
  <si>
    <t>解裕懋</t>
  </si>
  <si>
    <t>何昀晓</t>
  </si>
  <si>
    <t>中国机器人及人工智能大赛</t>
  </si>
  <si>
    <t>中国高校计算机大赛-人工智能创意赛</t>
  </si>
  <si>
    <t>中国大学生计算机设计大赛</t>
  </si>
  <si>
    <t>中国大学生方程式系列赛事（FSAC-方程式无人赛车）</t>
  </si>
  <si>
    <t>全国海洋航行器设计与制作大赛</t>
  </si>
  <si>
    <t>全国大学生物联网设计竞赛</t>
  </si>
  <si>
    <t>全国大学生物理实验竞赛（创新）</t>
  </si>
  <si>
    <t>全国大学生数学建模竞赛</t>
  </si>
  <si>
    <t>全国大学生市场调查与分析大赛</t>
  </si>
  <si>
    <t>全国大学生软件创新大赛</t>
  </si>
  <si>
    <t>全国大学生机器人大赛RoboMaster超级对抗赛</t>
  </si>
  <si>
    <t>美国大学生数学建模竞赛</t>
  </si>
  <si>
    <t>国际大学生程序设计竞赛（ICPC）</t>
  </si>
  <si>
    <t>iCAN大学生创新创业大赛</t>
  </si>
  <si>
    <t>一等奖（降等加分）</t>
  </si>
  <si>
    <t>二等奖</t>
  </si>
  <si>
    <t>一等奖</t>
  </si>
  <si>
    <t>二等奖（降档加分）</t>
  </si>
  <si>
    <t>特等奖（降等加分）</t>
  </si>
  <si>
    <t>二等奖（降等加分）</t>
  </si>
  <si>
    <t>三等奖</t>
  </si>
  <si>
    <t>提名特等奖（按二等奖）</t>
  </si>
  <si>
    <t>M奖（一等）（按三等奖加分）</t>
  </si>
  <si>
    <t>0.6</t>
  </si>
  <si>
    <t>1.8</t>
  </si>
  <si>
    <t>山东省优秀学生、山东省优秀学生干部</t>
  </si>
  <si>
    <t>白恒曦 汇总</t>
  </si>
  <si>
    <t>黄丹琦 汇总</t>
  </si>
  <si>
    <t>纪鑫鹏 汇总</t>
  </si>
  <si>
    <t>牟容川 汇总</t>
  </si>
  <si>
    <t>秦占悦 汇总</t>
  </si>
  <si>
    <t>汪立峰 汇总</t>
  </si>
  <si>
    <t>白乐玺 汇总</t>
  </si>
  <si>
    <t>王聪茂 汇总</t>
  </si>
  <si>
    <t>赵善晖 汇总</t>
  </si>
  <si>
    <t>陈艺铭 汇总</t>
  </si>
  <si>
    <t>王子康 汇总</t>
  </si>
  <si>
    <t>段鸿邑 汇总</t>
  </si>
  <si>
    <t>刘润萱 汇总</t>
  </si>
  <si>
    <t>王嘉林 汇总</t>
  </si>
  <si>
    <t>王明阳 汇总</t>
  </si>
  <si>
    <t>吴桐 汇总</t>
  </si>
  <si>
    <t>崔懿婧 汇总</t>
  </si>
  <si>
    <t>杨馨语 汇总</t>
  </si>
  <si>
    <t>陈新阳 汇总</t>
  </si>
  <si>
    <t>王茜 汇总</t>
  </si>
  <si>
    <t>白晶 汇总</t>
  </si>
  <si>
    <t>何昀晓 汇总</t>
  </si>
  <si>
    <t>解裕懋 汇总</t>
  </si>
  <si>
    <t>彭登云 汇总</t>
  </si>
  <si>
    <t>祁警楠 汇总</t>
  </si>
  <si>
    <t>陈芷萱 汇总</t>
  </si>
  <si>
    <t>井智 汇总</t>
  </si>
  <si>
    <t>总计</t>
  </si>
  <si>
    <t>李佳思</t>
  </si>
  <si>
    <t>申芝毓</t>
  </si>
  <si>
    <t>一等奖（车队队员）</t>
    <phoneticPr fontId="2" type="noConversion"/>
  </si>
  <si>
    <t>M奖（一等）（按三等奖加分）（排名1）</t>
    <phoneticPr fontId="2" type="noConversion"/>
  </si>
  <si>
    <t>二等奖（排名1）</t>
    <phoneticPr fontId="2" type="noConversion"/>
  </si>
  <si>
    <t>二等奖（排名4）</t>
    <phoneticPr fontId="2" type="noConversion"/>
  </si>
  <si>
    <t>一等奖（排名1）</t>
    <phoneticPr fontId="2" type="noConversion"/>
  </si>
  <si>
    <t>M奖（一等）（按三等奖加分）（排名2）</t>
    <phoneticPr fontId="2" type="noConversion"/>
  </si>
  <si>
    <t>提名特等奖（按二等奖）（排名1）</t>
    <phoneticPr fontId="2" type="noConversion"/>
  </si>
  <si>
    <t>特等奖（降等加分）（排名2）</t>
    <phoneticPr fontId="2" type="noConversion"/>
  </si>
  <si>
    <t>特等奖（降等加分）（排名1）</t>
    <phoneticPr fontId="2" type="noConversion"/>
  </si>
  <si>
    <t>二等奖（降等加分）（排名3）</t>
    <phoneticPr fontId="2" type="noConversion"/>
  </si>
  <si>
    <t>一等奖（降等加分）（排名4）</t>
    <phoneticPr fontId="2" type="noConversion"/>
  </si>
  <si>
    <t>一等奖（排名2）</t>
    <phoneticPr fontId="2" type="noConversion"/>
  </si>
  <si>
    <t>一等奖（降等加分）（排名2）</t>
    <phoneticPr fontId="2" type="noConversion"/>
  </si>
  <si>
    <t>二等奖（排名2）</t>
    <phoneticPr fontId="2" type="noConversion"/>
  </si>
  <si>
    <t>三等奖（排名1）</t>
    <phoneticPr fontId="2" type="noConversion"/>
  </si>
  <si>
    <t>一等奖（降等加分）（排名3）</t>
    <phoneticPr fontId="2" type="noConversion"/>
  </si>
  <si>
    <t>一等奖（降等加分）（排名1）</t>
    <phoneticPr fontId="2" type="noConversion"/>
  </si>
  <si>
    <t>特等奖（降等加分）（排名4）</t>
    <phoneticPr fontId="2" type="noConversion"/>
  </si>
  <si>
    <t>山东省优秀学生</t>
    <phoneticPr fontId="2" type="noConversion"/>
  </si>
  <si>
    <t>山东省优秀学生干部</t>
    <phoneticPr fontId="2" type="noConversion"/>
  </si>
  <si>
    <t>二等奖（降档加分）（排名1）</t>
    <phoneticPr fontId="2" type="noConversion"/>
  </si>
  <si>
    <t>汪蜀湘</t>
  </si>
  <si>
    <t>二等奖（降等加分）（排名1）</t>
    <phoneticPr fontId="2" type="noConversion"/>
  </si>
  <si>
    <t>二等奖（排名3）</t>
    <phoneticPr fontId="2" type="noConversion"/>
  </si>
  <si>
    <t>祁警楠</t>
    <phoneticPr fontId="2" type="noConversion"/>
  </si>
  <si>
    <t>特等奖（降等加分）(排名5)</t>
    <phoneticPr fontId="2" type="noConversion"/>
  </si>
  <si>
    <t>一等奖（排名3）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</si>
</sst>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0" xfId="0" applyFont="1" applyFill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2" borderId="0" xfId="0" applyFont="1" applyFill="1" applyAlignme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Y39"/>
  <sheetViews>
    <sheetView tabSelected="1" workbookViewId="0">
      <selection activeCell="H3" sqref="H3"/>
    </sheetView>
  </sheetViews>
  <sheetFormatPr defaultColWidth="54.25" defaultRowHeight="14.25" x14ac:dyDescent="0.15"/>
  <cols>
    <col min="1" max="1" width="4.875" style="9" customWidth="1"/>
    <col min="2" max="2" width="13.75" style="9" customWidth="1"/>
    <col min="3" max="3" width="13.625" style="9" customWidth="1"/>
    <col min="4" max="4" width="63.625" style="9" customWidth="1"/>
    <col min="5" max="5" width="30.125" style="9" customWidth="1"/>
    <col min="6" max="6" width="19" style="9" customWidth="1"/>
    <col min="7" max="7" width="17.25" style="9" customWidth="1"/>
    <col min="8" max="16379" width="54.25" style="9"/>
    <col min="16380" max="16384" width="54.25" style="12"/>
  </cols>
  <sheetData>
    <row r="1" spans="1:7" s="9" customFormat="1" ht="25.5" customHeight="1" x14ac:dyDescent="0.15">
      <c r="A1" s="13" t="s">
        <v>12</v>
      </c>
      <c r="B1" s="13"/>
      <c r="C1" s="13"/>
      <c r="D1" s="13"/>
      <c r="E1" s="13"/>
      <c r="F1" s="13"/>
      <c r="G1" s="13"/>
    </row>
    <row r="2" spans="1:7" s="9" customFormat="1" ht="37.5" customHeight="1" x14ac:dyDescent="0.15">
      <c r="A2" s="14" t="s">
        <v>11</v>
      </c>
      <c r="B2" s="14"/>
      <c r="C2" s="14"/>
      <c r="D2" s="14"/>
      <c r="E2" s="14"/>
      <c r="F2" s="14"/>
      <c r="G2" s="14"/>
    </row>
    <row r="3" spans="1:7" s="9" customFormat="1" ht="30.95" customHeight="1" x14ac:dyDescent="0.15">
      <c r="A3" s="18" t="s">
        <v>0</v>
      </c>
      <c r="B3" s="18"/>
      <c r="C3" s="18"/>
      <c r="D3" s="18"/>
      <c r="E3" s="18"/>
      <c r="F3" s="18"/>
      <c r="G3" s="18"/>
    </row>
    <row r="4" spans="1:7" s="9" customFormat="1" ht="29.25" customHeight="1" x14ac:dyDescent="0.1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</row>
    <row r="5" spans="1:7" s="9" customFormat="1" ht="29.25" customHeight="1" x14ac:dyDescent="0.15">
      <c r="A5" s="5">
        <v>1</v>
      </c>
      <c r="B5" s="5">
        <v>2021210236</v>
      </c>
      <c r="C5" s="5" t="s">
        <v>19</v>
      </c>
      <c r="D5" s="5" t="s">
        <v>43</v>
      </c>
      <c r="E5" s="5" t="s">
        <v>96</v>
      </c>
      <c r="F5" s="5">
        <v>3</v>
      </c>
      <c r="G5" s="5">
        <v>3</v>
      </c>
    </row>
    <row r="6" spans="1:7" s="9" customFormat="1" ht="29.25" customHeight="1" x14ac:dyDescent="0.15">
      <c r="A6" s="5">
        <v>2</v>
      </c>
      <c r="B6" s="5">
        <v>2021210599</v>
      </c>
      <c r="C6" s="5" t="s">
        <v>34</v>
      </c>
      <c r="D6" s="5" t="s">
        <v>51</v>
      </c>
      <c r="E6" s="5" t="s">
        <v>97</v>
      </c>
      <c r="F6" s="5">
        <v>1</v>
      </c>
      <c r="G6" s="5">
        <v>1</v>
      </c>
    </row>
    <row r="7" spans="1:7" s="9" customFormat="1" ht="29.25" customHeight="1" x14ac:dyDescent="0.15">
      <c r="A7" s="5">
        <v>3</v>
      </c>
      <c r="B7" s="5">
        <v>2021211867</v>
      </c>
      <c r="C7" s="5" t="s">
        <v>37</v>
      </c>
      <c r="D7" s="5" t="s">
        <v>52</v>
      </c>
      <c r="E7" s="5" t="s">
        <v>98</v>
      </c>
      <c r="F7" s="5">
        <v>3</v>
      </c>
      <c r="G7" s="5">
        <v>3</v>
      </c>
    </row>
    <row r="8" spans="1:7" s="9" customFormat="1" ht="29.25" customHeight="1" x14ac:dyDescent="0.15">
      <c r="A8" s="5">
        <v>4</v>
      </c>
      <c r="B8" s="5">
        <v>2021211874</v>
      </c>
      <c r="C8" s="5" t="s">
        <v>31</v>
      </c>
      <c r="D8" s="5" t="s">
        <v>49</v>
      </c>
      <c r="E8" s="5" t="s">
        <v>99</v>
      </c>
      <c r="F8" s="5">
        <v>1.8</v>
      </c>
      <c r="G8" s="5">
        <v>1.8</v>
      </c>
    </row>
    <row r="9" spans="1:7" s="9" customFormat="1" ht="29.25" customHeight="1" x14ac:dyDescent="0.15">
      <c r="A9" s="5">
        <v>5</v>
      </c>
      <c r="B9" s="5">
        <v>2021211875</v>
      </c>
      <c r="C9" s="5" t="s">
        <v>15</v>
      </c>
      <c r="D9" s="5" t="s">
        <v>41</v>
      </c>
      <c r="E9" s="5" t="s">
        <v>100</v>
      </c>
      <c r="F9" s="5">
        <v>5</v>
      </c>
      <c r="G9" s="5">
        <v>5</v>
      </c>
    </row>
    <row r="10" spans="1:7" s="9" customFormat="1" ht="29.25" customHeight="1" x14ac:dyDescent="0.15">
      <c r="A10" s="5">
        <v>6</v>
      </c>
      <c r="B10" s="5">
        <v>2021211878</v>
      </c>
      <c r="C10" s="5" t="s">
        <v>27</v>
      </c>
      <c r="D10" s="5" t="s">
        <v>47</v>
      </c>
      <c r="E10" s="5" t="s">
        <v>100</v>
      </c>
      <c r="F10" s="5">
        <v>5</v>
      </c>
      <c r="G10" s="5">
        <v>5</v>
      </c>
    </row>
    <row r="11" spans="1:7" s="9" customFormat="1" ht="29.25" customHeight="1" x14ac:dyDescent="0.15">
      <c r="A11" s="5">
        <v>7</v>
      </c>
      <c r="B11" s="5">
        <v>2021211892</v>
      </c>
      <c r="C11" s="5" t="s">
        <v>35</v>
      </c>
      <c r="D11" s="5" t="s">
        <v>51</v>
      </c>
      <c r="E11" s="5" t="s">
        <v>101</v>
      </c>
      <c r="F11" s="5" t="s">
        <v>63</v>
      </c>
      <c r="G11" s="5">
        <v>0.6</v>
      </c>
    </row>
    <row r="12" spans="1:7" s="9" customFormat="1" ht="29.25" customHeight="1" x14ac:dyDescent="0.15">
      <c r="A12" s="5">
        <v>8</v>
      </c>
      <c r="B12" s="5">
        <v>2021211904</v>
      </c>
      <c r="C12" s="5" t="s">
        <v>36</v>
      </c>
      <c r="D12" s="5" t="s">
        <v>51</v>
      </c>
      <c r="E12" s="5" t="s">
        <v>101</v>
      </c>
      <c r="F12" s="5" t="s">
        <v>63</v>
      </c>
      <c r="G12" s="5">
        <v>0.6</v>
      </c>
    </row>
    <row r="13" spans="1:7" s="9" customFormat="1" ht="29.25" customHeight="1" x14ac:dyDescent="0.15">
      <c r="A13" s="5">
        <v>9</v>
      </c>
      <c r="B13" s="5">
        <v>2021211915</v>
      </c>
      <c r="C13" s="5" t="s">
        <v>33</v>
      </c>
      <c r="D13" s="5" t="s">
        <v>51</v>
      </c>
      <c r="E13" s="5" t="s">
        <v>102</v>
      </c>
      <c r="F13" s="5">
        <v>3</v>
      </c>
      <c r="G13" s="5">
        <v>3</v>
      </c>
    </row>
    <row r="14" spans="1:7" s="9" customFormat="1" ht="29.25" customHeight="1" x14ac:dyDescent="0.15">
      <c r="A14" s="5">
        <v>10</v>
      </c>
      <c r="B14" s="5">
        <v>2021211923</v>
      </c>
      <c r="C14" s="5" t="s">
        <v>26</v>
      </c>
      <c r="D14" s="5" t="s">
        <v>47</v>
      </c>
      <c r="E14" s="5" t="s">
        <v>98</v>
      </c>
      <c r="F14" s="5">
        <v>3</v>
      </c>
      <c r="G14" s="5">
        <v>3</v>
      </c>
    </row>
    <row r="15" spans="1:7" s="9" customFormat="1" ht="29.25" customHeight="1" x14ac:dyDescent="0.15">
      <c r="A15" s="5">
        <v>11</v>
      </c>
      <c r="B15" s="5">
        <v>2021211940</v>
      </c>
      <c r="C15" s="5" t="s">
        <v>14</v>
      </c>
      <c r="D15" s="5" t="s">
        <v>41</v>
      </c>
      <c r="E15" s="5" t="s">
        <v>98</v>
      </c>
      <c r="F15" s="5">
        <v>3</v>
      </c>
      <c r="G15" s="5">
        <v>3</v>
      </c>
    </row>
    <row r="16" spans="1:7" s="9" customFormat="1" ht="29.25" customHeight="1" x14ac:dyDescent="0.15">
      <c r="A16" s="5">
        <v>12</v>
      </c>
      <c r="B16" s="5">
        <v>2021211957</v>
      </c>
      <c r="C16" s="5" t="s">
        <v>20</v>
      </c>
      <c r="D16" s="5" t="s">
        <v>44</v>
      </c>
      <c r="E16" s="5" t="s">
        <v>103</v>
      </c>
      <c r="F16" s="5">
        <v>3</v>
      </c>
      <c r="G16" s="5">
        <v>3</v>
      </c>
    </row>
    <row r="17" spans="1:7" s="9" customFormat="1" ht="29.25" customHeight="1" x14ac:dyDescent="0.15">
      <c r="A17" s="5">
        <v>13</v>
      </c>
      <c r="B17" s="5">
        <v>2021211962</v>
      </c>
      <c r="C17" s="5" t="s">
        <v>22</v>
      </c>
      <c r="D17" s="5" t="s">
        <v>44</v>
      </c>
      <c r="E17" s="5" t="s">
        <v>104</v>
      </c>
      <c r="F17" s="5">
        <v>5</v>
      </c>
      <c r="G17" s="5">
        <v>5</v>
      </c>
    </row>
    <row r="18" spans="1:7" s="9" customFormat="1" ht="29.25" customHeight="1" x14ac:dyDescent="0.15">
      <c r="A18" s="5">
        <v>14</v>
      </c>
      <c r="B18" s="5">
        <v>2021211968</v>
      </c>
      <c r="C18" s="5" t="s">
        <v>24</v>
      </c>
      <c r="D18" s="5" t="s">
        <v>45</v>
      </c>
      <c r="E18" s="5" t="s">
        <v>105</v>
      </c>
      <c r="F18" s="5" t="s">
        <v>63</v>
      </c>
      <c r="G18" s="5">
        <v>0.6</v>
      </c>
    </row>
    <row r="19" spans="1:7" s="9" customFormat="1" ht="29.25" customHeight="1" x14ac:dyDescent="0.15">
      <c r="A19" s="5">
        <v>15</v>
      </c>
      <c r="B19" s="5">
        <v>2021211969</v>
      </c>
      <c r="C19" s="5" t="s">
        <v>30</v>
      </c>
      <c r="D19" s="5" t="s">
        <v>44</v>
      </c>
      <c r="E19" s="5" t="s">
        <v>106</v>
      </c>
      <c r="F19" s="5">
        <v>1.8</v>
      </c>
      <c r="G19" s="5">
        <v>1.8</v>
      </c>
    </row>
    <row r="20" spans="1:7" s="9" customFormat="1" ht="29.25" customHeight="1" x14ac:dyDescent="0.15">
      <c r="A20" s="5">
        <v>16</v>
      </c>
      <c r="B20" s="5">
        <v>2021211972</v>
      </c>
      <c r="C20" s="5" t="s">
        <v>21</v>
      </c>
      <c r="D20" s="5" t="s">
        <v>44</v>
      </c>
      <c r="E20" s="5" t="s">
        <v>121</v>
      </c>
      <c r="F20" s="5">
        <v>3</v>
      </c>
      <c r="G20" s="5">
        <v>3</v>
      </c>
    </row>
    <row r="21" spans="1:7" s="9" customFormat="1" ht="29.25" customHeight="1" x14ac:dyDescent="0.15">
      <c r="A21" s="5">
        <v>17</v>
      </c>
      <c r="B21" s="5">
        <v>2021211979</v>
      </c>
      <c r="C21" s="5" t="s">
        <v>18</v>
      </c>
      <c r="D21" s="5" t="s">
        <v>43</v>
      </c>
      <c r="E21" s="5" t="s">
        <v>96</v>
      </c>
      <c r="F21" s="5">
        <v>3</v>
      </c>
      <c r="G21" s="16">
        <v>5</v>
      </c>
    </row>
    <row r="22" spans="1:7" s="9" customFormat="1" ht="29.25" customHeight="1" x14ac:dyDescent="0.15">
      <c r="A22" s="5">
        <v>18</v>
      </c>
      <c r="B22" s="5">
        <v>2021211979</v>
      </c>
      <c r="C22" s="5" t="s">
        <v>18</v>
      </c>
      <c r="D22" s="5" t="s">
        <v>114</v>
      </c>
      <c r="E22" s="5"/>
      <c r="F22" s="5">
        <v>2</v>
      </c>
      <c r="G22" s="17"/>
    </row>
    <row r="23" spans="1:7" s="9" customFormat="1" ht="29.25" customHeight="1" x14ac:dyDescent="0.15">
      <c r="A23" s="5">
        <v>19</v>
      </c>
      <c r="B23" s="5">
        <v>2021211983</v>
      </c>
      <c r="C23" s="5" t="s">
        <v>17</v>
      </c>
      <c r="D23" s="5" t="s">
        <v>43</v>
      </c>
      <c r="E23" s="5" t="s">
        <v>96</v>
      </c>
      <c r="F23" s="5">
        <v>3</v>
      </c>
      <c r="G23" s="5">
        <v>3</v>
      </c>
    </row>
    <row r="24" spans="1:7" s="9" customFormat="1" ht="29.25" customHeight="1" x14ac:dyDescent="0.15">
      <c r="A24" s="5">
        <v>20</v>
      </c>
      <c r="B24" s="5">
        <v>2021211987</v>
      </c>
      <c r="C24" s="5" t="s">
        <v>25</v>
      </c>
      <c r="D24" s="5" t="s">
        <v>47</v>
      </c>
      <c r="E24" s="5" t="s">
        <v>122</v>
      </c>
      <c r="F24" s="5">
        <v>3</v>
      </c>
      <c r="G24" s="5">
        <v>3</v>
      </c>
    </row>
    <row r="25" spans="1:7" s="9" customFormat="1" ht="29.25" customHeight="1" x14ac:dyDescent="0.15">
      <c r="A25" s="5">
        <v>21</v>
      </c>
      <c r="B25" s="5">
        <v>2021212015</v>
      </c>
      <c r="C25" s="5" t="s">
        <v>13</v>
      </c>
      <c r="D25" s="5" t="s">
        <v>40</v>
      </c>
      <c r="E25" s="5" t="s">
        <v>108</v>
      </c>
      <c r="F25" s="5">
        <v>1.8</v>
      </c>
      <c r="G25" s="16">
        <v>3.8</v>
      </c>
    </row>
    <row r="26" spans="1:7" s="9" customFormat="1" ht="29.25" customHeight="1" x14ac:dyDescent="0.15">
      <c r="A26" s="5">
        <v>22</v>
      </c>
      <c r="B26" s="5">
        <v>2021212015</v>
      </c>
      <c r="C26" s="5" t="s">
        <v>13</v>
      </c>
      <c r="D26" s="5" t="s">
        <v>115</v>
      </c>
      <c r="E26" s="5"/>
      <c r="F26" s="5">
        <v>2</v>
      </c>
      <c r="G26" s="17"/>
    </row>
    <row r="27" spans="1:7" s="9" customFormat="1" ht="29.25" customHeight="1" x14ac:dyDescent="0.15">
      <c r="A27" s="5">
        <v>23</v>
      </c>
      <c r="B27" s="7">
        <v>2021212016</v>
      </c>
      <c r="C27" s="7" t="s">
        <v>16</v>
      </c>
      <c r="D27" s="7" t="s">
        <v>42</v>
      </c>
      <c r="E27" s="7" t="s">
        <v>116</v>
      </c>
      <c r="F27" s="7">
        <v>1</v>
      </c>
      <c r="G27" s="8">
        <v>1</v>
      </c>
    </row>
    <row r="28" spans="1:7" s="9" customFormat="1" ht="29.25" customHeight="1" x14ac:dyDescent="0.15">
      <c r="A28" s="5">
        <v>24</v>
      </c>
      <c r="B28" s="5">
        <v>2021212053</v>
      </c>
      <c r="C28" s="5" t="s">
        <v>39</v>
      </c>
      <c r="D28" s="5" t="s">
        <v>53</v>
      </c>
      <c r="E28" s="5" t="s">
        <v>109</v>
      </c>
      <c r="F28" s="5" t="s">
        <v>64</v>
      </c>
      <c r="G28" s="5">
        <v>1.8</v>
      </c>
    </row>
    <row r="29" spans="1:7" s="9" customFormat="1" ht="29.25" customHeight="1" x14ac:dyDescent="0.15">
      <c r="A29" s="5">
        <v>25</v>
      </c>
      <c r="B29" s="5">
        <v>2021212055</v>
      </c>
      <c r="C29" s="5" t="s">
        <v>38</v>
      </c>
      <c r="D29" s="5" t="s">
        <v>52</v>
      </c>
      <c r="E29" s="5" t="s">
        <v>110</v>
      </c>
      <c r="F29" s="5">
        <v>1</v>
      </c>
      <c r="G29" s="5">
        <v>1</v>
      </c>
    </row>
    <row r="30" spans="1:7" s="9" customFormat="1" ht="29.25" customHeight="1" x14ac:dyDescent="0.15">
      <c r="A30" s="5">
        <v>26</v>
      </c>
      <c r="B30" s="5">
        <v>2021212060</v>
      </c>
      <c r="C30" s="5" t="s">
        <v>28</v>
      </c>
      <c r="D30" s="5" t="s">
        <v>47</v>
      </c>
      <c r="E30" s="5" t="s">
        <v>107</v>
      </c>
      <c r="F30" s="5">
        <v>3</v>
      </c>
      <c r="G30" s="5">
        <v>3</v>
      </c>
    </row>
    <row r="31" spans="1:7" s="9" customFormat="1" ht="29.25" customHeight="1" x14ac:dyDescent="0.15">
      <c r="A31" s="5">
        <v>27</v>
      </c>
      <c r="B31" s="5">
        <v>2021212073</v>
      </c>
      <c r="C31" s="5" t="s">
        <v>23</v>
      </c>
      <c r="D31" s="5" t="s">
        <v>44</v>
      </c>
      <c r="E31" s="5" t="s">
        <v>111</v>
      </c>
      <c r="F31" s="5">
        <v>1.8</v>
      </c>
      <c r="G31" s="5">
        <v>1.8</v>
      </c>
    </row>
    <row r="32" spans="1:7" s="9" customFormat="1" ht="29.25" customHeight="1" x14ac:dyDescent="0.15">
      <c r="A32" s="5">
        <v>28</v>
      </c>
      <c r="B32" s="5">
        <v>2021212263</v>
      </c>
      <c r="C32" s="5" t="s">
        <v>32</v>
      </c>
      <c r="D32" s="5" t="s">
        <v>50</v>
      </c>
      <c r="E32" s="5" t="s">
        <v>100</v>
      </c>
      <c r="F32" s="5">
        <v>5</v>
      </c>
      <c r="G32" s="5">
        <v>5</v>
      </c>
    </row>
    <row r="33" spans="1:7" s="9" customFormat="1" ht="29.25" customHeight="1" x14ac:dyDescent="0.15">
      <c r="A33" s="5">
        <v>29</v>
      </c>
      <c r="B33" s="10">
        <v>2021212012</v>
      </c>
      <c r="C33" s="10" t="s">
        <v>94</v>
      </c>
      <c r="D33" s="10" t="s">
        <v>40</v>
      </c>
      <c r="E33" s="10" t="s">
        <v>112</v>
      </c>
      <c r="F33" s="10">
        <v>3</v>
      </c>
      <c r="G33" s="10">
        <v>3</v>
      </c>
    </row>
    <row r="34" spans="1:7" s="9" customFormat="1" ht="29.25" customHeight="1" x14ac:dyDescent="0.15">
      <c r="A34" s="5">
        <v>30</v>
      </c>
      <c r="B34" s="10">
        <v>2021211980</v>
      </c>
      <c r="C34" s="10" t="s">
        <v>95</v>
      </c>
      <c r="D34" s="10" t="s">
        <v>44</v>
      </c>
      <c r="E34" s="10" t="s">
        <v>113</v>
      </c>
      <c r="F34" s="10">
        <v>3</v>
      </c>
      <c r="G34" s="10">
        <v>3</v>
      </c>
    </row>
    <row r="35" spans="1:7" s="9" customFormat="1" ht="29.25" customHeight="1" x14ac:dyDescent="0.15">
      <c r="A35" s="5">
        <v>31</v>
      </c>
      <c r="B35" s="10">
        <v>2021212014</v>
      </c>
      <c r="C35" s="10" t="s">
        <v>117</v>
      </c>
      <c r="D35" s="10" t="s">
        <v>45</v>
      </c>
      <c r="E35" s="10" t="s">
        <v>118</v>
      </c>
      <c r="F35" s="10">
        <v>1</v>
      </c>
      <c r="G35" s="10">
        <v>1</v>
      </c>
    </row>
    <row r="36" spans="1:7" s="9" customFormat="1" ht="29.25" customHeight="1" x14ac:dyDescent="0.15">
      <c r="A36" s="5">
        <v>32</v>
      </c>
      <c r="B36" s="10">
        <v>2021212062</v>
      </c>
      <c r="C36" s="10" t="s">
        <v>120</v>
      </c>
      <c r="D36" s="5" t="s">
        <v>47</v>
      </c>
      <c r="E36" s="10" t="s">
        <v>119</v>
      </c>
      <c r="F36" s="10">
        <v>1.8</v>
      </c>
      <c r="G36" s="10">
        <v>1.8</v>
      </c>
    </row>
    <row r="37" spans="1:7" ht="27" customHeight="1" x14ac:dyDescent="0.15">
      <c r="A37" s="6" t="s">
        <v>8</v>
      </c>
      <c r="B37" s="11"/>
      <c r="C37" s="11"/>
      <c r="D37" s="11"/>
      <c r="E37" s="11"/>
      <c r="F37" s="11"/>
      <c r="G37" s="11"/>
    </row>
    <row r="38" spans="1:7" s="9" customFormat="1" ht="33" customHeight="1" x14ac:dyDescent="0.15">
      <c r="A38" s="13" t="s">
        <v>9</v>
      </c>
      <c r="B38" s="13"/>
      <c r="C38" s="13"/>
      <c r="D38" s="13"/>
      <c r="E38" s="13"/>
      <c r="F38" s="13"/>
      <c r="G38" s="13"/>
    </row>
    <row r="39" spans="1:7" s="9" customFormat="1" ht="33" customHeight="1" x14ac:dyDescent="0.15">
      <c r="A39" s="15" t="s">
        <v>10</v>
      </c>
      <c r="B39" s="15"/>
      <c r="C39" s="15"/>
      <c r="D39" s="15"/>
      <c r="E39" s="15"/>
      <c r="F39" s="15"/>
      <c r="G39" s="15"/>
    </row>
  </sheetData>
  <sortState ref="B5:F33">
    <sortCondition ref="B5:B33"/>
  </sortState>
  <mergeCells count="7">
    <mergeCell ref="A1:G1"/>
    <mergeCell ref="A2:G2"/>
    <mergeCell ref="A38:G38"/>
    <mergeCell ref="A39:G39"/>
    <mergeCell ref="G21:G22"/>
    <mergeCell ref="G25:G26"/>
    <mergeCell ref="A3:G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0"/>
  <sheetViews>
    <sheetView topLeftCell="A10" workbookViewId="0">
      <selection activeCell="B44" sqref="B44:E46"/>
    </sheetView>
  </sheetViews>
  <sheetFormatPr defaultColWidth="9" defaultRowHeight="13.5" outlineLevelRow="2" x14ac:dyDescent="0.15"/>
  <cols>
    <col min="1" max="1" width="11.625" bestFit="1" customWidth="1"/>
    <col min="3" max="3" width="50.25" customWidth="1"/>
    <col min="4" max="4" width="42.5" customWidth="1"/>
    <col min="5" max="5" width="9" style="2"/>
  </cols>
  <sheetData>
    <row r="1" spans="1:5" ht="14.25" x14ac:dyDescent="0.1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</row>
    <row r="2" spans="1:5" outlineLevel="2" x14ac:dyDescent="0.15">
      <c r="A2">
        <v>2021210236</v>
      </c>
      <c r="B2" t="s">
        <v>19</v>
      </c>
      <c r="C2" t="s">
        <v>43</v>
      </c>
      <c r="D2" t="s">
        <v>56</v>
      </c>
      <c r="E2" s="2">
        <v>3</v>
      </c>
    </row>
    <row r="3" spans="1:5" outlineLevel="1" x14ac:dyDescent="0.15">
      <c r="B3" s="3" t="s">
        <v>66</v>
      </c>
      <c r="E3" s="2">
        <f>SUBTOTAL(9,E2:E2)</f>
        <v>3</v>
      </c>
    </row>
    <row r="4" spans="1:5" outlineLevel="2" x14ac:dyDescent="0.15">
      <c r="A4">
        <v>2021210599</v>
      </c>
      <c r="B4" t="s">
        <v>34</v>
      </c>
      <c r="C4" t="s">
        <v>51</v>
      </c>
      <c r="D4" t="s">
        <v>62</v>
      </c>
      <c r="E4" s="2">
        <v>1</v>
      </c>
    </row>
    <row r="5" spans="1:5" outlineLevel="1" x14ac:dyDescent="0.15">
      <c r="B5" s="3" t="s">
        <v>67</v>
      </c>
      <c r="E5" s="2">
        <f>SUBTOTAL(9,E4:E4)</f>
        <v>1</v>
      </c>
    </row>
    <row r="6" spans="1:5" outlineLevel="2" x14ac:dyDescent="0.15">
      <c r="A6">
        <v>2021211867</v>
      </c>
      <c r="B6" t="s">
        <v>37</v>
      </c>
      <c r="C6" t="s">
        <v>52</v>
      </c>
      <c r="D6" t="s">
        <v>55</v>
      </c>
      <c r="E6" s="2">
        <v>3</v>
      </c>
    </row>
    <row r="7" spans="1:5" outlineLevel="1" x14ac:dyDescent="0.15">
      <c r="B7" s="3" t="s">
        <v>68</v>
      </c>
      <c r="E7" s="2">
        <f>SUBTOTAL(9,E6:E6)</f>
        <v>3</v>
      </c>
    </row>
    <row r="8" spans="1:5" outlineLevel="2" x14ac:dyDescent="0.15">
      <c r="A8">
        <v>2021211874</v>
      </c>
      <c r="B8" t="s">
        <v>31</v>
      </c>
      <c r="C8" t="s">
        <v>49</v>
      </c>
      <c r="D8" t="s">
        <v>55</v>
      </c>
      <c r="E8" s="2">
        <v>1.8</v>
      </c>
    </row>
    <row r="9" spans="1:5" outlineLevel="1" x14ac:dyDescent="0.15">
      <c r="B9" s="3" t="s">
        <v>69</v>
      </c>
      <c r="E9" s="2">
        <f>SUBTOTAL(9,E8:E8)</f>
        <v>1.8</v>
      </c>
    </row>
    <row r="10" spans="1:5" outlineLevel="2" x14ac:dyDescent="0.15">
      <c r="A10">
        <v>2021211875</v>
      </c>
      <c r="B10" t="s">
        <v>15</v>
      </c>
      <c r="C10" t="s">
        <v>41</v>
      </c>
      <c r="D10" t="s">
        <v>56</v>
      </c>
      <c r="E10" s="2">
        <v>5</v>
      </c>
    </row>
    <row r="11" spans="1:5" outlineLevel="1" x14ac:dyDescent="0.15">
      <c r="B11" s="3" t="s">
        <v>70</v>
      </c>
      <c r="E11" s="2">
        <f>SUBTOTAL(9,E10:E10)</f>
        <v>5</v>
      </c>
    </row>
    <row r="12" spans="1:5" outlineLevel="2" x14ac:dyDescent="0.15">
      <c r="A12">
        <v>2021211878</v>
      </c>
      <c r="B12" t="s">
        <v>27</v>
      </c>
      <c r="C12" t="s">
        <v>47</v>
      </c>
      <c r="D12" t="s">
        <v>56</v>
      </c>
      <c r="E12" s="2">
        <v>5</v>
      </c>
    </row>
    <row r="13" spans="1:5" outlineLevel="1" x14ac:dyDescent="0.15">
      <c r="B13" s="3" t="s">
        <v>71</v>
      </c>
      <c r="E13" s="2">
        <f>SUBTOTAL(9,E12:E12)</f>
        <v>5</v>
      </c>
    </row>
    <row r="14" spans="1:5" outlineLevel="2" x14ac:dyDescent="0.15">
      <c r="A14">
        <v>2021211892</v>
      </c>
      <c r="B14" t="s">
        <v>35</v>
      </c>
      <c r="C14" t="s">
        <v>51</v>
      </c>
      <c r="D14" t="s">
        <v>62</v>
      </c>
      <c r="E14" s="2" t="s">
        <v>63</v>
      </c>
    </row>
    <row r="15" spans="1:5" outlineLevel="1" x14ac:dyDescent="0.15">
      <c r="B15" s="3" t="s">
        <v>72</v>
      </c>
      <c r="E15" s="2">
        <f>SUBTOTAL(9,E14:E14)</f>
        <v>0</v>
      </c>
    </row>
    <row r="16" spans="1:5" outlineLevel="2" x14ac:dyDescent="0.15">
      <c r="A16">
        <v>2021211904</v>
      </c>
      <c r="B16" t="s">
        <v>36</v>
      </c>
      <c r="C16" t="s">
        <v>51</v>
      </c>
      <c r="D16" t="s">
        <v>62</v>
      </c>
      <c r="E16" s="2" t="s">
        <v>63</v>
      </c>
    </row>
    <row r="17" spans="1:5" outlineLevel="1" x14ac:dyDescent="0.15">
      <c r="B17" s="3" t="s">
        <v>73</v>
      </c>
      <c r="E17" s="2">
        <f>SUBTOTAL(9,E16:E16)</f>
        <v>0</v>
      </c>
    </row>
    <row r="18" spans="1:5" outlineLevel="2" x14ac:dyDescent="0.15">
      <c r="A18">
        <v>2021211915</v>
      </c>
      <c r="B18" t="s">
        <v>33</v>
      </c>
      <c r="C18" t="s">
        <v>51</v>
      </c>
      <c r="D18" t="s">
        <v>61</v>
      </c>
      <c r="E18" s="2">
        <v>3</v>
      </c>
    </row>
    <row r="19" spans="1:5" outlineLevel="1" x14ac:dyDescent="0.15">
      <c r="B19" s="3" t="s">
        <v>74</v>
      </c>
      <c r="E19" s="2">
        <f>SUBTOTAL(9,E18:E18)</f>
        <v>3</v>
      </c>
    </row>
    <row r="20" spans="1:5" outlineLevel="2" x14ac:dyDescent="0.15">
      <c r="A20">
        <v>2021211923</v>
      </c>
      <c r="B20" t="s">
        <v>26</v>
      </c>
      <c r="C20" t="s">
        <v>47</v>
      </c>
      <c r="D20" t="s">
        <v>55</v>
      </c>
      <c r="E20" s="2">
        <v>3</v>
      </c>
    </row>
    <row r="21" spans="1:5" outlineLevel="1" x14ac:dyDescent="0.15">
      <c r="B21" s="3" t="s">
        <v>75</v>
      </c>
      <c r="E21" s="2">
        <f>SUBTOTAL(9,E20:E20)</f>
        <v>3</v>
      </c>
    </row>
    <row r="22" spans="1:5" outlineLevel="2" x14ac:dyDescent="0.15">
      <c r="A22">
        <v>2021211940</v>
      </c>
      <c r="B22" t="s">
        <v>14</v>
      </c>
      <c r="C22" t="s">
        <v>41</v>
      </c>
      <c r="D22" t="s">
        <v>55</v>
      </c>
      <c r="E22" s="2">
        <v>3</v>
      </c>
    </row>
    <row r="23" spans="1:5" outlineLevel="1" x14ac:dyDescent="0.15">
      <c r="B23" s="3" t="s">
        <v>76</v>
      </c>
      <c r="E23" s="2">
        <f>SUBTOTAL(9,E22:E22)</f>
        <v>3</v>
      </c>
    </row>
    <row r="24" spans="1:5" outlineLevel="2" x14ac:dyDescent="0.15">
      <c r="A24">
        <v>2021211957</v>
      </c>
      <c r="B24" t="s">
        <v>20</v>
      </c>
      <c r="C24" t="s">
        <v>44</v>
      </c>
      <c r="D24" t="s">
        <v>58</v>
      </c>
      <c r="E24" s="2">
        <v>3</v>
      </c>
    </row>
    <row r="25" spans="1:5" outlineLevel="1" x14ac:dyDescent="0.15">
      <c r="B25" s="3" t="s">
        <v>77</v>
      </c>
      <c r="E25" s="2">
        <f>SUBTOTAL(9,E24:E24)</f>
        <v>3</v>
      </c>
    </row>
    <row r="26" spans="1:5" outlineLevel="2" x14ac:dyDescent="0.15">
      <c r="A26">
        <v>2021211962</v>
      </c>
      <c r="B26" t="s">
        <v>22</v>
      </c>
      <c r="C26" t="s">
        <v>44</v>
      </c>
      <c r="D26" t="s">
        <v>58</v>
      </c>
      <c r="E26" s="2">
        <v>5</v>
      </c>
    </row>
    <row r="27" spans="1:5" outlineLevel="1" x14ac:dyDescent="0.15">
      <c r="B27" s="3" t="s">
        <v>78</v>
      </c>
      <c r="E27" s="2">
        <f>SUBTOTAL(9,E26:E26)</f>
        <v>5</v>
      </c>
    </row>
    <row r="28" spans="1:5" outlineLevel="2" x14ac:dyDescent="0.15">
      <c r="A28">
        <v>2021211968</v>
      </c>
      <c r="B28" t="s">
        <v>24</v>
      </c>
      <c r="C28" t="s">
        <v>45</v>
      </c>
      <c r="D28" t="s">
        <v>59</v>
      </c>
      <c r="E28" s="2" t="s">
        <v>63</v>
      </c>
    </row>
    <row r="29" spans="1:5" outlineLevel="1" x14ac:dyDescent="0.15">
      <c r="B29" s="3" t="s">
        <v>79</v>
      </c>
      <c r="E29" s="2">
        <f>SUBTOTAL(9,E28:E28)</f>
        <v>0</v>
      </c>
    </row>
    <row r="30" spans="1:5" outlineLevel="2" x14ac:dyDescent="0.15">
      <c r="A30">
        <v>2021211969</v>
      </c>
      <c r="B30" t="s">
        <v>30</v>
      </c>
      <c r="C30" t="s">
        <v>48</v>
      </c>
      <c r="D30" t="s">
        <v>60</v>
      </c>
      <c r="E30" s="2" t="s">
        <v>63</v>
      </c>
    </row>
    <row r="31" spans="1:5" outlineLevel="1" x14ac:dyDescent="0.15">
      <c r="B31" s="3" t="s">
        <v>80</v>
      </c>
      <c r="E31" s="2">
        <f>SUBTOTAL(9,E30:E30)</f>
        <v>0</v>
      </c>
    </row>
    <row r="32" spans="1:5" outlineLevel="2" x14ac:dyDescent="0.15">
      <c r="A32">
        <v>2021211972</v>
      </c>
      <c r="B32" t="s">
        <v>21</v>
      </c>
      <c r="C32" t="s">
        <v>44</v>
      </c>
      <c r="D32" t="s">
        <v>58</v>
      </c>
      <c r="E32" s="2">
        <v>3</v>
      </c>
    </row>
    <row r="33" spans="1:5" outlineLevel="1" x14ac:dyDescent="0.15">
      <c r="B33" s="3" t="s">
        <v>81</v>
      </c>
      <c r="E33" s="2">
        <f>SUBTOTAL(9,E32:E32)</f>
        <v>3</v>
      </c>
    </row>
    <row r="34" spans="1:5" outlineLevel="2" x14ac:dyDescent="0.15">
      <c r="A34">
        <v>2021211979</v>
      </c>
      <c r="B34" t="s">
        <v>18</v>
      </c>
      <c r="C34" t="s">
        <v>43</v>
      </c>
      <c r="D34" t="s">
        <v>56</v>
      </c>
      <c r="E34" s="2">
        <v>3</v>
      </c>
    </row>
    <row r="35" spans="1:5" outlineLevel="2" x14ac:dyDescent="0.15">
      <c r="A35">
        <v>2021211979</v>
      </c>
      <c r="B35" t="s">
        <v>18</v>
      </c>
      <c r="C35" t="s">
        <v>65</v>
      </c>
      <c r="E35" s="2">
        <v>2</v>
      </c>
    </row>
    <row r="36" spans="1:5" outlineLevel="1" x14ac:dyDescent="0.15">
      <c r="B36" s="3" t="s">
        <v>82</v>
      </c>
      <c r="E36" s="2">
        <f>SUBTOTAL(9,E34:E35)</f>
        <v>5</v>
      </c>
    </row>
    <row r="37" spans="1:5" outlineLevel="2" x14ac:dyDescent="0.15">
      <c r="A37">
        <v>2021211983</v>
      </c>
      <c r="B37" t="s">
        <v>17</v>
      </c>
      <c r="C37" t="s">
        <v>43</v>
      </c>
      <c r="D37" t="s">
        <v>56</v>
      </c>
      <c r="E37" s="2">
        <v>3</v>
      </c>
    </row>
    <row r="38" spans="1:5" outlineLevel="1" x14ac:dyDescent="0.15">
      <c r="B38" s="3" t="s">
        <v>83</v>
      </c>
      <c r="E38" s="2">
        <f>SUBTOTAL(9,E37:E37)</f>
        <v>3</v>
      </c>
    </row>
    <row r="39" spans="1:5" outlineLevel="2" x14ac:dyDescent="0.15">
      <c r="A39">
        <v>2021211987</v>
      </c>
      <c r="B39" t="s">
        <v>25</v>
      </c>
      <c r="C39" t="s">
        <v>47</v>
      </c>
      <c r="D39" t="s">
        <v>56</v>
      </c>
      <c r="E39" s="2">
        <v>3</v>
      </c>
    </row>
    <row r="40" spans="1:5" outlineLevel="1" x14ac:dyDescent="0.15">
      <c r="B40" s="3" t="s">
        <v>84</v>
      </c>
      <c r="E40" s="2">
        <f>SUBTOTAL(9,E39:E39)</f>
        <v>3</v>
      </c>
    </row>
    <row r="41" spans="1:5" outlineLevel="2" x14ac:dyDescent="0.15">
      <c r="A41">
        <v>2021212015</v>
      </c>
      <c r="B41" t="s">
        <v>13</v>
      </c>
      <c r="C41" t="s">
        <v>40</v>
      </c>
      <c r="D41" t="s">
        <v>54</v>
      </c>
      <c r="E41" s="2">
        <v>1.8</v>
      </c>
    </row>
    <row r="42" spans="1:5" outlineLevel="2" x14ac:dyDescent="0.15">
      <c r="A42">
        <v>2021212015</v>
      </c>
      <c r="B42" t="s">
        <v>13</v>
      </c>
      <c r="C42" t="s">
        <v>65</v>
      </c>
      <c r="E42" s="2">
        <v>2</v>
      </c>
    </row>
    <row r="43" spans="1:5" outlineLevel="1" x14ac:dyDescent="0.15">
      <c r="B43" s="3" t="s">
        <v>85</v>
      </c>
      <c r="E43" s="2">
        <f>SUBTOTAL(9,E41:E42)</f>
        <v>3.8</v>
      </c>
    </row>
    <row r="44" spans="1:5" outlineLevel="2" x14ac:dyDescent="0.15">
      <c r="A44">
        <v>2021212016</v>
      </c>
      <c r="B44" t="s">
        <v>16</v>
      </c>
      <c r="C44" t="s">
        <v>42</v>
      </c>
      <c r="D44" t="s">
        <v>57</v>
      </c>
      <c r="E44" s="2">
        <v>1</v>
      </c>
    </row>
    <row r="45" spans="1:5" outlineLevel="2" x14ac:dyDescent="0.15">
      <c r="A45">
        <v>2021212016</v>
      </c>
      <c r="B45" t="s">
        <v>16</v>
      </c>
      <c r="C45" t="s">
        <v>44</v>
      </c>
      <c r="D45" t="s">
        <v>59</v>
      </c>
      <c r="E45" s="2">
        <v>0.6</v>
      </c>
    </row>
    <row r="46" spans="1:5" outlineLevel="2" x14ac:dyDescent="0.15">
      <c r="A46">
        <v>2021212016</v>
      </c>
      <c r="B46" t="s">
        <v>16</v>
      </c>
      <c r="C46" t="s">
        <v>46</v>
      </c>
      <c r="D46" t="s">
        <v>59</v>
      </c>
      <c r="E46" s="2">
        <v>0.6</v>
      </c>
    </row>
    <row r="47" spans="1:5" outlineLevel="1" x14ac:dyDescent="0.15">
      <c r="B47" s="3" t="s">
        <v>86</v>
      </c>
      <c r="E47" s="2">
        <f>SUBTOTAL(9,E44:E46)</f>
        <v>2.2000000000000002</v>
      </c>
    </row>
    <row r="48" spans="1:5" outlineLevel="2" x14ac:dyDescent="0.15">
      <c r="A48">
        <v>2021212053</v>
      </c>
      <c r="B48" t="s">
        <v>39</v>
      </c>
      <c r="C48" t="s">
        <v>53</v>
      </c>
      <c r="D48" t="s">
        <v>55</v>
      </c>
      <c r="E48" s="2" t="s">
        <v>64</v>
      </c>
    </row>
    <row r="49" spans="1:5" outlineLevel="1" x14ac:dyDescent="0.15">
      <c r="B49" s="3" t="s">
        <v>87</v>
      </c>
      <c r="E49" s="2">
        <f>SUBTOTAL(9,E48:E48)</f>
        <v>0</v>
      </c>
    </row>
    <row r="50" spans="1:5" outlineLevel="2" x14ac:dyDescent="0.15">
      <c r="A50">
        <v>2021212055</v>
      </c>
      <c r="B50" t="s">
        <v>38</v>
      </c>
      <c r="C50" t="s">
        <v>52</v>
      </c>
      <c r="D50" t="s">
        <v>60</v>
      </c>
      <c r="E50" s="2">
        <v>1</v>
      </c>
    </row>
    <row r="51" spans="1:5" outlineLevel="1" x14ac:dyDescent="0.15">
      <c r="B51" s="3" t="s">
        <v>88</v>
      </c>
      <c r="E51" s="2">
        <f>SUBTOTAL(9,E50:E50)</f>
        <v>1</v>
      </c>
    </row>
    <row r="52" spans="1:5" outlineLevel="2" x14ac:dyDescent="0.15">
      <c r="A52">
        <v>2021212060</v>
      </c>
      <c r="B52" t="s">
        <v>28</v>
      </c>
      <c r="C52" t="s">
        <v>47</v>
      </c>
      <c r="D52" t="s">
        <v>56</v>
      </c>
      <c r="E52" s="2">
        <v>3</v>
      </c>
    </row>
    <row r="53" spans="1:5" outlineLevel="1" x14ac:dyDescent="0.15">
      <c r="B53" s="3" t="s">
        <v>89</v>
      </c>
      <c r="E53" s="2">
        <f>SUBTOTAL(9,E52:E52)</f>
        <v>3</v>
      </c>
    </row>
    <row r="54" spans="1:5" outlineLevel="2" x14ac:dyDescent="0.15">
      <c r="A54">
        <v>2021212062</v>
      </c>
      <c r="B54" t="s">
        <v>29</v>
      </c>
      <c r="C54" t="s">
        <v>47</v>
      </c>
      <c r="D54" t="s">
        <v>55</v>
      </c>
      <c r="E54" s="2" t="s">
        <v>64</v>
      </c>
    </row>
    <row r="55" spans="1:5" outlineLevel="1" x14ac:dyDescent="0.15">
      <c r="B55" s="3" t="s">
        <v>90</v>
      </c>
      <c r="E55" s="2">
        <f>SUBTOTAL(9,E54:E54)</f>
        <v>0</v>
      </c>
    </row>
    <row r="56" spans="1:5" outlineLevel="2" x14ac:dyDescent="0.15">
      <c r="A56">
        <v>2021212073</v>
      </c>
      <c r="B56" t="s">
        <v>23</v>
      </c>
      <c r="C56" t="s">
        <v>44</v>
      </c>
      <c r="D56" t="s">
        <v>54</v>
      </c>
      <c r="E56" s="2">
        <v>1.8</v>
      </c>
    </row>
    <row r="57" spans="1:5" outlineLevel="1" x14ac:dyDescent="0.15">
      <c r="B57" s="3" t="s">
        <v>91</v>
      </c>
      <c r="E57" s="2">
        <f>SUBTOTAL(9,E56:E56)</f>
        <v>1.8</v>
      </c>
    </row>
    <row r="58" spans="1:5" outlineLevel="2" x14ac:dyDescent="0.15">
      <c r="A58">
        <v>2021212263</v>
      </c>
      <c r="B58" t="s">
        <v>32</v>
      </c>
      <c r="C58" t="s">
        <v>50</v>
      </c>
      <c r="D58" t="s">
        <v>56</v>
      </c>
      <c r="E58" s="2">
        <v>5</v>
      </c>
    </row>
    <row r="59" spans="1:5" outlineLevel="1" x14ac:dyDescent="0.15">
      <c r="B59" s="3" t="s">
        <v>92</v>
      </c>
      <c r="E59" s="2">
        <f>SUBTOTAL(9,E58:E58)</f>
        <v>5</v>
      </c>
    </row>
    <row r="60" spans="1:5" x14ac:dyDescent="0.15">
      <c r="B60" s="3" t="s">
        <v>93</v>
      </c>
      <c r="E60" s="2">
        <f>SUBTOTAL(9,E2:E58)</f>
        <v>66.599999999999994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gfh</cp:lastModifiedBy>
  <cp:lastPrinted>2024-09-04T08:26:49Z</cp:lastPrinted>
  <dcterms:created xsi:type="dcterms:W3CDTF">2022-08-20T08:39:00Z</dcterms:created>
  <dcterms:modified xsi:type="dcterms:W3CDTF">2024-09-04T08:28:26Z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E668C5E7895F4093AF15D814C909B0C6</vt:lpwstr>
  </property>
  <property fmtid="{D5CDD505-2E9C-101B-9397-08002B2CF9AE}" pid="3" name="KSOProductBuildVer">
    <vt:lpwstr>2052-11.1.0.12302</vt:lpwstr>
  </property>
</Properties>
</file>